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<sst xmlns="http://schemas.openxmlformats.org/spreadsheetml/2006/main" count="29" uniqueCount="29">
  <si>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Отчет по начислениям за 2023 г.</t>
  </si>
  <si>
    <t>№</t>
  </si>
  <si>
    <t>Таб. №</t>
  </si>
  <si>
    <t>Ф.И.О.</t>
  </si>
  <si>
    <t>Должность</t>
  </si>
  <si>
    <t>Ставка</t>
  </si>
  <si>
    <t>Вид занятости</t>
  </si>
  <si>
    <t>Оклад по дням</t>
  </si>
  <si>
    <t>20-% надбавка к долж. окладам гос. служ. органов</t>
  </si>
  <si>
    <t>Больничный лист</t>
  </si>
  <si>
    <t>Компенсации за неиспользов.отпуск</t>
  </si>
  <si>
    <t>Отпуск</t>
  </si>
  <si>
    <t>Надбавка ФМС</t>
  </si>
  <si>
    <t>Выслуга лет в %</t>
  </si>
  <si>
    <t>Надбавка Шоферам</t>
  </si>
  <si>
    <t>Доплаты к отпуску и материальная помощь в п.4 ст.173 НК</t>
  </si>
  <si>
    <t>Квартальная премия</t>
  </si>
  <si>
    <t>Премия Мустакиллик</t>
  </si>
  <si>
    <t>Премия 1 октябрь</t>
  </si>
  <si>
    <t>Премия Новый год</t>
  </si>
  <si>
    <t>Премия</t>
  </si>
  <si>
    <t>Другие выплаты при прекращении трудового договора</t>
  </si>
  <si>
    <t>Надбавка к окладу</t>
  </si>
  <si>
    <t>Надбавка за особые условия труда</t>
  </si>
  <si>
    <t>Итого</t>
  </si>
  <si>
    <t>Камб. кис-ш ва бандлик бош бошкармаси</t>
  </si>
  <si>
    <t>Камб.кис-ш ва бандлик бош бошкармаси</t>
  </si>
  <si>
    <t>Итого по подраздление</t>
  </si>
  <si>
    <t xml:space="preserve">Всего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</si>
</sst>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_р_._-;\-* #,##0.00\ _р_._-;_-* &quot; &quot;??\ _р_._-;_-@_-"/>
    <numFmt numFmtId="169" formatCode="_-* #,##0.00\ _₽_-;\-* #,##0.00\ _₽_-;_-* &quot;-&quot;??\ _₽_-;_-@_-"/>
  </numFmts>
  <fonts count="37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168" fontId="19" fillId="0" borderId="10" xfId="58" applyFont="1" applyBorder="1" applyAlignment="1">
      <alignment horizontal="center" vertical="center"/>
    </xf>
    <xf numFmtId="168" fontId="18" fillId="0" borderId="10" xfId="58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168" fontId="17" fillId="0" borderId="10" xfId="58" applyFont="1" applyBorder="1" applyAlignment="1">
      <alignment horizontal="center" vertical="center"/>
    </xf>
    <xf numFmtId="169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"/>
  <sheetViews>
    <sheetView tabSelected="1" zoomScale="115" zoomScaleNormal="115" zoomScalePageLayoutView="0" workbookViewId="0" topLeftCell="A1">
      <selection activeCell="J20" sqref="J20"/>
    </sheetView>
  </sheetViews>
  <sheetFormatPr defaultColWidth="9.140625" defaultRowHeight="14.25" customHeight="1"/>
  <cols>
    <col min="1" max="1" width="6.57421875" style="0" customWidth="1"/>
    <col min="2" max="2" width="7.421875" style="0" customWidth="1"/>
    <col min="3" max="3" width="20.7109375" style="0" customWidth="1"/>
    <col min="4" max="4" width="19.7109375" style="0" customWidth="1"/>
    <col min="7" max="7" width="21.57421875" style="0" customWidth="1"/>
    <col min="8" max="8" width="21.8515625" style="0" customWidth="1"/>
    <col min="9" max="9" width="19.8515625" style="0" customWidth="1"/>
    <col min="10" max="10" width="19.57421875" style="0" customWidth="1"/>
    <col min="11" max="11" width="18.140625" style="0" bestFit="1" customWidth="1"/>
    <col min="12" max="13" width="19.28125" style="0" bestFit="1" customWidth="1"/>
    <col min="14" max="14" width="16.8515625" style="0" bestFit="1" customWidth="1"/>
    <col min="15" max="16" width="19.28125" style="0" bestFit="1" customWidth="1"/>
    <col min="17" max="21" width="18.140625" style="0" bestFit="1" customWidth="1"/>
    <col min="22" max="22" width="16.8515625" style="0" bestFit="1" customWidth="1"/>
    <col min="23" max="23" width="18.140625" style="0" bestFit="1" customWidth="1"/>
    <col min="24" max="24" width="21.00390625" style="0" bestFit="1" customWidth="1"/>
  </cols>
  <sheetData>
    <row r="2" spans="3:9" ht="14.25" customHeight="1">
      <c r="C2" s="1" t="s">
        <v>0</v>
      </c>
      <c r="D2" s="1"/>
      <c r="E2" s="1"/>
      <c r="F2" s="1"/>
      <c r="G2" s="1"/>
      <c r="H2" s="1"/>
      <c r="I2" s="1"/>
    </row>
    <row r="4" spans="1:24" ht="27" customHeight="1">
      <c r="A4" s="2" t="s">
        <v>1</v>
      </c>
      <c r="B4" s="3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4" t="s">
        <v>24</v>
      </c>
    </row>
    <row r="5" spans="1:23" ht="14.25" customHeight="1">
      <c r="A5" s="5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</row>
    <row r="6" spans="1:24" ht="14.25" customHeight="1">
      <c r="A6" s="8" t="s">
        <v>26</v>
      </c>
      <c r="B6" s="10"/>
      <c r="C6" s="10"/>
      <c r="D6" s="10"/>
      <c r="E6" s="10"/>
      <c r="F6" s="9"/>
      <c r="G6" s="11">
        <v>561846891</v>
      </c>
      <c r="H6" s="11">
        <v>221544136</v>
      </c>
      <c r="I6" s="11">
        <v>16444711</v>
      </c>
      <c r="J6" s="11">
        <v>88579680</v>
      </c>
      <c r="K6" s="11">
        <v>80978965</v>
      </c>
      <c r="L6" s="11">
        <v>101919132</v>
      </c>
      <c r="M6" s="11">
        <v>764735316</v>
      </c>
      <c r="N6" s="11">
        <v>6447464</v>
      </c>
      <c r="O6" s="11">
        <v>157146943</v>
      </c>
      <c r="P6" s="11">
        <v>169836022</v>
      </c>
      <c r="Q6" s="11">
        <v>60000000</v>
      </c>
      <c r="R6" s="11">
        <v>50250000</v>
      </c>
      <c r="S6" s="11">
        <v>24500000</v>
      </c>
      <c r="T6" s="11">
        <v>43105570</v>
      </c>
      <c r="U6" s="11">
        <v>88312884</v>
      </c>
      <c r="V6" s="11">
        <v>3760058</v>
      </c>
      <c r="W6" s="11">
        <v>92291369</v>
      </c>
      <c r="X6" s="12">
        <v>2531699141</v>
      </c>
    </row>
    <row r="7" spans="1:24" ht="14.25" customHeight="1">
      <c r="A7" s="8" t="s">
        <v>27</v>
      </c>
      <c r="B7" s="10"/>
      <c r="C7" s="10"/>
      <c r="D7" s="10"/>
      <c r="E7" s="10"/>
      <c r="F7" s="9"/>
      <c r="G7" s="12">
        <v>561846891</v>
      </c>
      <c r="H7" s="12">
        <v>221544136</v>
      </c>
      <c r="I7" s="12">
        <v>16444711</v>
      </c>
      <c r="J7" s="12">
        <v>88579680</v>
      </c>
      <c r="K7" s="12">
        <v>80978965</v>
      </c>
      <c r="L7" s="12">
        <v>101919132</v>
      </c>
      <c r="M7" s="12">
        <v>764735316</v>
      </c>
      <c r="N7" s="12">
        <v>6447464</v>
      </c>
      <c r="O7" s="12">
        <v>157146943</v>
      </c>
      <c r="P7" s="12">
        <v>169836022</v>
      </c>
      <c r="Q7" s="12">
        <v>60000000</v>
      </c>
      <c r="R7" s="12">
        <v>50250000</v>
      </c>
      <c r="S7" s="12">
        <v>24500000</v>
      </c>
      <c r="T7" s="12">
        <v>43105570</v>
      </c>
      <c r="U7" s="12">
        <v>88312884</v>
      </c>
      <c r="V7" s="12">
        <v>3760058</v>
      </c>
      <c r="W7" s="12">
        <v>92291369</v>
      </c>
      <c r="X7" s="12">
        <v>2531699141</v>
      </c>
    </row>
    <row r="8" spans="1:24" ht="14.25" customHeight="1">
      <c r="A8" s="13" t="s">
        <v>28</v>
      </c>
      <c r="B8" s="15"/>
      <c r="C8" s="15"/>
      <c r="D8" s="15"/>
      <c r="E8" s="15"/>
      <c r="F8" s="14"/>
      <c r="G8" s="16">
        <v>561846891</v>
      </c>
      <c r="H8" s="16">
        <v>221544136</v>
      </c>
      <c r="I8" s="16">
        <v>16444711</v>
      </c>
      <c r="J8" s="16">
        <v>88579680</v>
      </c>
      <c r="K8" s="16">
        <v>80978965</v>
      </c>
      <c r="L8" s="16">
        <v>101919132</v>
      </c>
      <c r="M8" s="16">
        <v>764735316</v>
      </c>
      <c r="N8" s="16">
        <v>6447464</v>
      </c>
      <c r="O8" s="16">
        <v>157146943</v>
      </c>
      <c r="P8" s="16">
        <v>169836022</v>
      </c>
      <c r="Q8" s="16">
        <v>60000000</v>
      </c>
      <c r="R8" s="16">
        <v>50250000</v>
      </c>
      <c r="S8" s="16">
        <v>24500000</v>
      </c>
      <c r="T8" s="12">
        <v>43105570</v>
      </c>
      <c r="U8" s="16">
        <v>88312884</v>
      </c>
      <c r="V8" s="16">
        <v>3760058</v>
      </c>
      <c r="W8" s="16">
        <v>92291369</v>
      </c>
      <c r="X8" s="16">
        <v>2531699141</v>
      </c>
    </row>
    <row r="9" ht="14.25" customHeight="1">
      <c r="X9" s="17">
        <f>+W8+V8+U8+T8+S8+R8+Q8+P8+O8+N8+M8+L8+K8+J8+I8+H9+H8+G8</f>
        <v>2531699141</v>
      </c>
    </row>
  </sheetData>
  <sheetProtection/>
  <mergeCells count="5">
    <mergeCell ref="C2:I2"/>
    <mergeCell ref="A5:W5"/>
    <mergeCell ref="A6:F6"/>
    <mergeCell ref="A7:F7"/>
    <mergeCell ref="A8:F8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Farkhod Djumaev</dc:creator>
  <cp:keywords/>
  <dc:description/>
  <cp:lastModifiedBy>Admin</cp:lastModifiedBy>
  <cp:lastPrinted>2013-06-21T05:46:29Z</cp:lastPrinted>
  <dcterms:created xsi:type="dcterms:W3CDTF">2013-06-21T04:18:49Z</dcterms:created>
  <dcterms:modified xsi:type="dcterms:W3CDTF">2024-01-26T12:55:53Z</dcterms:modified>
  <cp:category/>
  <cp:version/>
  <cp:contentType/>
  <cp:contentStatus/>
</cp:coreProperties>
</file>